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bainescnsltg.sharepoint.com/mgmntteam/Social Media/EAW Blogs/4 Published/251005 IFS Function/"/>
    </mc:Choice>
  </mc:AlternateContent>
  <xr:revisionPtr revIDLastSave="57" documentId="8_{E1F9E726-E4B7-4F39-BE21-B9E2E54E1FD2}" xr6:coauthVersionLast="47" xr6:coauthVersionMax="47" xr10:uidLastSave="{19213441-596A-4E33-96C8-E461302A809F}"/>
  <bookViews>
    <workbookView xWindow="38290" yWindow="-110" windowWidth="19420" windowHeight="10300" activeTab="3" xr2:uid="{72AA2CB6-3891-4D8C-85FA-53C4907C668F}"/>
  </bookViews>
  <sheets>
    <sheet name="IFS Example 1" sheetId="6" r:id="rId1"/>
    <sheet name="IFS Example 2" sheetId="2" r:id="rId2"/>
    <sheet name="IFS Example 3" sheetId="7" r:id="rId3"/>
    <sheet name="IFS Example 4" sheetId="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8" l="1" a="1"/>
  <c r="C3" i="8" s="1"/>
  <c r="C4" i="8" a="1"/>
  <c r="C4" i="8" s="1"/>
  <c r="C5" i="8" a="1"/>
  <c r="C5" i="8" s="1"/>
  <c r="C2" i="8" a="1"/>
  <c r="C2" i="8" s="1"/>
  <c r="D3" i="7" a="1"/>
  <c r="D3" i="7" s="1"/>
  <c r="D4" i="7" a="1"/>
  <c r="D4" i="7" s="1"/>
  <c r="D5" i="7" a="1"/>
  <c r="D5" i="7"/>
  <c r="D2" i="7" a="1"/>
  <c r="D2" i="7" s="1"/>
  <c r="C3" i="2" a="1"/>
  <c r="C3" i="2" s="1"/>
  <c r="D3" i="2" s="1"/>
  <c r="C4" i="2" a="1"/>
  <c r="C4" i="2" s="1"/>
  <c r="D4" i="2" s="1"/>
  <c r="C5" i="2" a="1"/>
  <c r="C5" i="2" s="1"/>
  <c r="D5" i="2" s="1"/>
  <c r="C2" i="2" a="1"/>
  <c r="C2" i="2" s="1"/>
  <c r="D2" i="2" s="1"/>
  <c r="C3" i="6" a="1"/>
  <c r="C3" i="6" s="1"/>
  <c r="C4" i="6" a="1"/>
  <c r="C4" i="6"/>
  <c r="C5" i="6" a="1"/>
  <c r="C5" i="6" s="1"/>
  <c r="C6" i="6" a="1"/>
  <c r="C6" i="6" s="1"/>
  <c r="C2" i="6" a="1"/>
  <c r="C2" i="6" s="1"/>
  <c r="D5" i="8"/>
  <c r="D4" i="8"/>
  <c r="E3" i="7"/>
  <c r="E4" i="7"/>
  <c r="E5" i="7"/>
  <c r="E2" i="7"/>
  <c r="E4" i="2"/>
  <c r="E5" i="2"/>
  <c r="E3" i="2"/>
  <c r="E2" i="2"/>
  <c r="D5" i="6"/>
  <c r="D6" i="6"/>
  <c r="D4" i="6"/>
  <c r="D3" i="6"/>
  <c r="D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<sst xmlns="http://schemas.openxmlformats.org/spreadsheetml/2006/main" count="39" uniqueCount="39">
  <si>
    <t>Name</t>
  </si>
  <si>
    <t>Score</t>
  </si>
  <si>
    <t>Grade (result)</t>
  </si>
  <si>
    <t>Alex</t>
  </si>
  <si>
    <t>Jamie</t>
  </si>
  <si>
    <t>Casey</t>
  </si>
  <si>
    <t>Taylor</t>
  </si>
  <si>
    <t>Morgan</t>
  </si>
  <si>
    <t>Salesperson</t>
  </si>
  <si>
    <t>Monthly Sales</t>
  </si>
  <si>
    <t>Commission</t>
  </si>
  <si>
    <t>Sam</t>
  </si>
  <si>
    <t>Riley</t>
  </si>
  <si>
    <t>Quinn</t>
  </si>
  <si>
    <t>Drew</t>
  </si>
  <si>
    <t>Formula (for Rate)</t>
  </si>
  <si>
    <t>Case ID</t>
  </si>
  <si>
    <t>Days Overdue</t>
  </si>
  <si>
    <t>Account Value</t>
  </si>
  <si>
    <t>Priority (result)</t>
  </si>
  <si>
    <t>C-101</t>
  </si>
  <si>
    <t>C-102</t>
  </si>
  <si>
    <t>C-103</t>
  </si>
  <si>
    <t>C-104</t>
  </si>
  <si>
    <t>Rate (result)</t>
  </si>
  <si>
    <t>Formula (for Priority)</t>
  </si>
  <si>
    <t>Formula (for Grade)</t>
  </si>
  <si>
    <t>Request ID</t>
  </si>
  <si>
    <t>Raw Status</t>
  </si>
  <si>
    <t>Service Level (result)</t>
  </si>
  <si>
    <t>R-501</t>
  </si>
  <si>
    <t xml:space="preserve">  urgent</t>
  </si>
  <si>
    <t>R-502</t>
  </si>
  <si>
    <t>Standard</t>
  </si>
  <si>
    <t>R-503</t>
  </si>
  <si>
    <t>standard</t>
  </si>
  <si>
    <t>R-504</t>
  </si>
  <si>
    <t>Formula (for Service Level)</t>
  </si>
  <si>
    <t>YOU ARE: an expert Blog writer and SEO specialist with dual capabilities, writing as Sharyn Baines from Excel at Work. Use NZ English. The tone is friendly, inviting, encouraging, personable, enthusiastic, and easy for someone with a high school education to understand. Speak in first person (“I”, “my”). Audience: busy business professionals who use Excel daily but aren’t analysts. These people want to save time, work smarter and build confidence in using Excel to analyse data and create powerful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</si>
</sst>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5" formatCode="&quot;$&quot;#,##0"/>
  </numFmts>
  <fonts count="7" x14ac:knownFonts="1">
    <font>
      <sz val="11"/>
      <color theme="1"/>
      <name val="Aptos Narrow"/>
      <family val="2"/>
      <scheme val="minor"/>
    </font>
    <font>
      <sz val="11"/>
      <color theme="1"/>
      <name val="Aptos Narrow"/>
      <family val="2"/>
      <scheme val="minor"/>
    </font>
    <font>
      <b/>
      <sz val="11"/>
      <color theme="1"/>
      <name val="Aptos Narrow"/>
      <family val="2"/>
      <scheme val="minor"/>
    </font>
    <font>
      <sz val="9"/>
      <color theme="1"/>
      <name val="Aptos Narrow"/>
      <family val="2"/>
      <scheme val="minor"/>
    </font>
    <font>
      <sz val="10"/>
      <color theme="1"/>
      <name val="Aptos Narrow"/>
      <family val="2"/>
      <scheme val="minor"/>
    </font>
    <font>
      <sz val="9"/>
      <color theme="1"/>
      <name val="Aptos"/>
      <family val="2"/>
    </font>
    <font>
      <sz val="8"/>
      <color theme="1"/>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44" fontId="1" fillId="0" borderId="0" applyFont="0" applyFill="0" applyBorder="0" applyAlignment="0" applyProtection="0"/>
  </cellStyleXfs>
  <cellXfs count="14">
    <xf numFmtId="0" fontId="0" fillId="0" borderId="0" xfId="0"/>
    <xf numFmtId="0" fontId="2" fillId="0" borderId="0" xfId="0" applyFont="1" applyAlignment="1">
      <alignment horizontal="center"/>
    </xf>
    <xf numFmtId="0" fontId="0" fillId="0" borderId="0" xfId="0" applyAlignment="1">
      <alignment horizontal="center"/>
    </xf>
    <xf numFmtId="0" fontId="3" fillId="0" borderId="0" xfId="0" applyFont="1"/>
    <xf numFmtId="0" fontId="4" fillId="0" borderId="0" xfId="0" applyFont="1" applyAlignment="1">
      <alignment horizontal="center"/>
    </xf>
    <xf numFmtId="0" fontId="2" fillId="0" borderId="0" xfId="0" applyFont="1" applyAlignment="1">
      <alignment horizontal="center" wrapText="1"/>
    </xf>
    <xf numFmtId="165" fontId="0" fillId="0" borderId="0" xfId="1" applyNumberFormat="1" applyFont="1" applyAlignment="1"/>
    <xf numFmtId="165" fontId="0" fillId="0" borderId="0" xfId="0" applyNumberFormat="1"/>
    <xf numFmtId="0" fontId="5" fillId="0" borderId="0" xfId="0" applyFont="1"/>
    <xf numFmtId="0" fontId="2" fillId="0" borderId="0" xfId="0" applyFont="1" applyAlignment="1">
      <alignment horizontal="center"/>
    </xf>
    <xf numFmtId="3" fontId="0" fillId="0" borderId="0" xfId="0" applyNumberFormat="1" applyAlignment="1">
      <alignment horizontal="center"/>
    </xf>
    <xf numFmtId="0" fontId="0" fillId="0" borderId="0" xfId="1" applyNumberFormat="1" applyFont="1" applyAlignment="1"/>
    <xf numFmtId="165" fontId="0" fillId="0" borderId="0" xfId="0" applyNumberFormat="1" applyAlignment="1">
      <alignment horizontal="center"/>
    </xf>
    <xf numFmtId="0" fontId="6" fillId="0" borderId="0" xfId="0" applyFont="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6A5B-4E43-4FE0-8E6C-930E3338F6B5}">
  <dimension ref="A1:D6"/>
  <sheetViews>
    <sheetView zoomScale="140" zoomScaleNormal="140" workbookViewId="0">
      <selection activeCell="D2" sqref="D2"/>
    </sheetView>
  </sheetViews>
  <sheetFormatPr defaultRowHeight="14.35" x14ac:dyDescent="0.5"/>
  <cols>
    <col min="1" max="1" width="8.3515625" customWidth="1"/>
    <col min="2" max="2" width="7.703125" customWidth="1"/>
    <col min="3" max="3" width="13.5859375" customWidth="1"/>
    <col min="4" max="4" width="61.8203125" customWidth="1"/>
  </cols>
  <sheetData>
    <row r="1" spans="1:4" x14ac:dyDescent="0.5">
      <c r="A1" s="1" t="s">
        <v>0</v>
      </c>
      <c r="B1" s="1" t="s">
        <v>1</v>
      </c>
      <c r="C1" s="1" t="s">
        <v>2</v>
      </c>
      <c r="D1" s="1" t="s">
        <v>26</v>
      </c>
    </row>
    <row r="2" spans="1:4" x14ac:dyDescent="0.5">
      <c r="A2" s="4" t="s">
        <v>3</v>
      </c>
      <c r="B2" s="4">
        <v>88</v>
      </c>
      <c r="C2" s="4" t="str" cm="1">
        <f t="array" ref="C2">_xlfn.IFS(B2="", "Missing score", B2&gt;=85, "Excellent", B2&gt;=70, "Good", B2&gt;=50, "Pass", TRUE, "Fail")</f>
        <v>Excellent</v>
      </c>
      <c r="D2" s="3" t="str">
        <f ca="1">_xlfn.FORMULATEXT(C2)</f>
        <v>=IFS(B2="", "Missing score", B2&gt;=85, "Excellent", B2&gt;=70, "Good", B2&gt;=50, "Pass", TRUE, "Fail")</v>
      </c>
    </row>
    <row r="3" spans="1:4" x14ac:dyDescent="0.5">
      <c r="A3" s="4" t="s">
        <v>4</v>
      </c>
      <c r="B3" s="4">
        <v>72</v>
      </c>
      <c r="C3" s="4" t="str" cm="1">
        <f t="array" ref="C3">_xlfn.IFS(B3="", "Missing score", B3&gt;=85, "Excellent", B3&gt;=70, "Good", B3&gt;=50, "Pass", TRUE, "Fail")</f>
        <v>Good</v>
      </c>
      <c r="D3" s="3" t="str">
        <f t="shared" ref="D3:D6" ca="1" si="0">_xlfn.FORMULATEXT(C3)</f>
        <v>=IFS(B3="", "Missing score", B3&gt;=85, "Excellent", B3&gt;=70, "Good", B3&gt;=50, "Pass", TRUE, "Fail")</v>
      </c>
    </row>
    <row r="4" spans="1:4" x14ac:dyDescent="0.5">
      <c r="A4" s="4" t="s">
        <v>5</v>
      </c>
      <c r="B4" s="4">
        <v>55</v>
      </c>
      <c r="C4" s="4" t="str" cm="1">
        <f t="array" ref="C4">_xlfn.IFS(B4="", "Missing score", B4&gt;=85, "Excellent", B4&gt;=70, "Good", B4&gt;=50, "Pass", TRUE, "Fail")</f>
        <v>Pass</v>
      </c>
      <c r="D4" s="3" t="str">
        <f t="shared" ca="1" si="0"/>
        <v>=IFS(B4="", "Missing score", B4&gt;=85, "Excellent", B4&gt;=70, "Good", B4&gt;=50, "Pass", TRUE, "Fail")</v>
      </c>
    </row>
    <row r="5" spans="1:4" x14ac:dyDescent="0.5">
      <c r="A5" s="4" t="s">
        <v>6</v>
      </c>
      <c r="B5" s="4">
        <v>44</v>
      </c>
      <c r="C5" s="4" t="str" cm="1">
        <f t="array" ref="C5">_xlfn.IFS(B5="", "Missing score", B5&gt;=85, "Excellent", B5&gt;=70, "Good", B5&gt;=50, "Pass", TRUE, "Fail")</f>
        <v>Fail</v>
      </c>
      <c r="D5" s="3" t="str">
        <f t="shared" ca="1" si="0"/>
        <v>=IFS(B5="", "Missing score", B5&gt;=85, "Excellent", B5&gt;=70, "Good", B5&gt;=50, "Pass", TRUE, "Fail")</v>
      </c>
    </row>
    <row r="6" spans="1:4" x14ac:dyDescent="0.5">
      <c r="A6" s="4" t="s">
        <v>7</v>
      </c>
      <c r="B6" s="4"/>
      <c r="C6" s="4" t="str" cm="1">
        <f t="array" ref="C6">_xlfn.IFS(B6="", "Missing score", B6&gt;=85, "Excellent", B6&gt;=70, "Good", B6&gt;=50, "Pass", TRUE, "Fail")</f>
        <v>Missing score</v>
      </c>
      <c r="D6" s="3" t="str">
        <f t="shared" ca="1" si="0"/>
        <v>=IFS(B6="", "Missing score", B6&gt;=85, "Excellent", B6&gt;=70, "Good", B6&gt;=50, "Pass", TRUE, "Fail")</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28D3E-7715-4C4D-A670-BA2FCE0C433B}">
  <dimension ref="A1:J5"/>
  <sheetViews>
    <sheetView zoomScale="140" zoomScaleNormal="140" workbookViewId="0">
      <selection activeCell="C2" sqref="C2"/>
    </sheetView>
  </sheetViews>
  <sheetFormatPr defaultRowHeight="14.35" x14ac:dyDescent="0.5"/>
  <cols>
    <col min="1" max="1" width="11" customWidth="1"/>
    <col min="2" max="2" width="13.05859375" customWidth="1"/>
    <col min="3" max="3" width="10.76171875" customWidth="1"/>
    <col min="4" max="4" width="11.29296875" customWidth="1"/>
    <col min="10" max="10" width="4.9375" customWidth="1"/>
  </cols>
  <sheetData>
    <row r="1" spans="1:10" x14ac:dyDescent="0.5">
      <c r="A1" s="1" t="s">
        <v>8</v>
      </c>
      <c r="B1" s="5" t="s">
        <v>9</v>
      </c>
      <c r="C1" s="1" t="s">
        <v>24</v>
      </c>
      <c r="D1" s="1" t="s">
        <v>10</v>
      </c>
      <c r="E1" s="9" t="s">
        <v>15</v>
      </c>
      <c r="F1" s="9"/>
      <c r="G1" s="9"/>
      <c r="H1" s="9"/>
      <c r="I1" s="9"/>
      <c r="J1" s="9"/>
    </row>
    <row r="2" spans="1:10" x14ac:dyDescent="0.5">
      <c r="A2" s="2" t="s">
        <v>11</v>
      </c>
      <c r="B2" s="6">
        <v>120000</v>
      </c>
      <c r="C2" s="2" cm="1">
        <f t="array" ref="C2">_xlfn.IFS(B2&gt;=100000, 0.12, B2&gt;=60000, 0.08, B2&gt;=30000, 0.05, TRUE, 0.03)</f>
        <v>0.12</v>
      </c>
      <c r="D2" s="7">
        <f>B2*C2</f>
        <v>14400</v>
      </c>
      <c r="E2" s="8" t="str">
        <f ca="1">_xlfn.FORMULATEXT(C2)</f>
        <v>=IFS(B2&gt;=100000, 0.12, B2&gt;=60000, 0.08, B2&gt;=30000, 0.05, TRUE, 0.03)</v>
      </c>
    </row>
    <row r="3" spans="1:10" x14ac:dyDescent="0.5">
      <c r="A3" s="2" t="s">
        <v>12</v>
      </c>
      <c r="B3" s="6">
        <v>75000</v>
      </c>
      <c r="C3" s="2" cm="1">
        <f t="array" ref="C3">_xlfn.IFS(B3&gt;=100000, 0.12, B3&gt;=60000, 0.08, B3&gt;=30000, 0.05, TRUE, 0.03)</f>
        <v>0.08</v>
      </c>
      <c r="D3" s="7">
        <f>B3*C3</f>
        <v>6000</v>
      </c>
      <c r="E3" s="8" t="str">
        <f ca="1">_xlfn.FORMULATEXT(C3)</f>
        <v>=IFS(B3&gt;=100000, 0.12, B3&gt;=60000, 0.08, B3&gt;=30000, 0.05, TRUE, 0.03)</v>
      </c>
    </row>
    <row r="4" spans="1:10" x14ac:dyDescent="0.5">
      <c r="A4" s="2" t="s">
        <v>13</v>
      </c>
      <c r="B4" s="6">
        <v>42000</v>
      </c>
      <c r="C4" s="2" cm="1">
        <f t="array" ref="C4">_xlfn.IFS(B4&gt;=100000, 0.12, B4&gt;=60000, 0.08, B4&gt;=30000, 0.05, TRUE, 0.03)</f>
        <v>0.05</v>
      </c>
      <c r="D4" s="7">
        <f>B4*C4</f>
        <v>2100</v>
      </c>
      <c r="E4" s="8" t="str">
        <f ca="1">_xlfn.FORMULATEXT(C4)</f>
        <v>=IFS(B4&gt;=100000, 0.12, B4&gt;=60000, 0.08, B4&gt;=30000, 0.05, TRUE, 0.03)</v>
      </c>
    </row>
    <row r="5" spans="1:10" x14ac:dyDescent="0.5">
      <c r="A5" s="2" t="s">
        <v>14</v>
      </c>
      <c r="B5" s="6">
        <v>18000</v>
      </c>
      <c r="C5" s="2" cm="1">
        <f t="array" ref="C5">_xlfn.IFS(B5&gt;=100000, 0.12, B5&gt;=60000, 0.08, B5&gt;=30000, 0.05, TRUE, 0.03)</f>
        <v>0.03</v>
      </c>
      <c r="D5" s="7">
        <f>B5*C5</f>
        <v>540</v>
      </c>
      <c r="E5" s="8" t="str">
        <f ca="1">_xlfn.FORMULATEXT(C5)</f>
        <v>=IFS(B5&gt;=100000, 0.12, B5&gt;=60000, 0.08, B5&gt;=30000, 0.05, TRUE, 0.03)</v>
      </c>
    </row>
  </sheetData>
  <mergeCells count="1">
    <mergeCell ref="E1:J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93F5-A8B8-40F7-94B1-1D6F93909E71}">
  <dimension ref="A1:L5"/>
  <sheetViews>
    <sheetView zoomScale="140" zoomScaleNormal="140" workbookViewId="0">
      <selection activeCell="E8" sqref="E8"/>
    </sheetView>
  </sheetViews>
  <sheetFormatPr defaultRowHeight="14.35" x14ac:dyDescent="0.5"/>
  <cols>
    <col min="1" max="1" width="6.9375" bestFit="1" customWidth="1"/>
    <col min="2" max="2" width="14.3515625" customWidth="1"/>
    <col min="3" max="3" width="14.1171875" customWidth="1"/>
    <col min="4" max="4" width="12.9375" customWidth="1"/>
    <col min="10" max="10" width="4.9375" customWidth="1"/>
  </cols>
  <sheetData>
    <row r="1" spans="1:12" ht="28.7" x14ac:dyDescent="0.5">
      <c r="A1" s="1" t="s">
        <v>16</v>
      </c>
      <c r="B1" s="5" t="s">
        <v>17</v>
      </c>
      <c r="C1" s="1" t="s">
        <v>18</v>
      </c>
      <c r="D1" s="1" t="s">
        <v>19</v>
      </c>
      <c r="E1" s="9" t="s">
        <v>25</v>
      </c>
      <c r="F1" s="9"/>
      <c r="G1" s="9"/>
      <c r="H1" s="9"/>
      <c r="I1" s="9"/>
      <c r="J1" s="9"/>
      <c r="K1" s="9"/>
      <c r="L1" s="9"/>
    </row>
    <row r="2" spans="1:12" x14ac:dyDescent="0.5">
      <c r="A2" s="2" t="s">
        <v>20</v>
      </c>
      <c r="B2" s="11">
        <v>33</v>
      </c>
      <c r="C2" s="10">
        <v>7800</v>
      </c>
      <c r="D2" s="12" t="str" cm="1">
        <f t="array" ref="D2">_xlfn.IFS(AND(B2&gt;=30, C2&gt;=5000), "High Priority", AND(B2&gt;=15, C2&gt;=2000), "Medium", TRUE, "Normal")</f>
        <v>High Priority</v>
      </c>
      <c r="E2" s="8" t="str">
        <f ca="1">_xlfn.FORMULATEXT(D2)</f>
        <v>=IFS(AND(B2&gt;=30, C2&gt;=5000), "High Priority", AND(B2&gt;=15, C2&gt;=2000), "Medium", TRUE, "Normal")</v>
      </c>
    </row>
    <row r="3" spans="1:12" x14ac:dyDescent="0.5">
      <c r="A3" s="2" t="s">
        <v>21</v>
      </c>
      <c r="B3" s="11">
        <v>16</v>
      </c>
      <c r="C3" s="10">
        <v>2350</v>
      </c>
      <c r="D3" s="12" t="str" cm="1">
        <f t="array" ref="D3">_xlfn.IFS(AND(B3&gt;=30, C3&gt;=5000), "High Priority", AND(B3&gt;=15, C3&gt;=2000), "Medium", TRUE, "Normal")</f>
        <v>Medium</v>
      </c>
      <c r="E3" s="8" t="str">
        <f t="shared" ref="E3:E5" ca="1" si="0">_xlfn.FORMULATEXT(D3)</f>
        <v>=IFS(AND(B3&gt;=30, C3&gt;=5000), "High Priority", AND(B3&gt;=15, C3&gt;=2000), "Medium", TRUE, "Normal")</v>
      </c>
    </row>
    <row r="4" spans="1:12" x14ac:dyDescent="0.5">
      <c r="A4" s="2" t="s">
        <v>22</v>
      </c>
      <c r="B4" s="11">
        <v>9</v>
      </c>
      <c r="C4" s="10">
        <v>1200</v>
      </c>
      <c r="D4" s="12" t="str" cm="1">
        <f t="array" ref="D4">_xlfn.IFS(AND(B4&gt;=30, C4&gt;=5000), "High Priority", AND(B4&gt;=15, C4&gt;=2000), "Medium", TRUE, "Normal")</f>
        <v>Normal</v>
      </c>
      <c r="E4" s="8" t="str">
        <f t="shared" ca="1" si="0"/>
        <v>=IFS(AND(B4&gt;=30, C4&gt;=5000), "High Priority", AND(B4&gt;=15, C4&gt;=2000), "Medium", TRUE, "Normal")</v>
      </c>
    </row>
    <row r="5" spans="1:12" x14ac:dyDescent="0.5">
      <c r="A5" s="2" t="s">
        <v>23</v>
      </c>
      <c r="B5" s="11">
        <v>28</v>
      </c>
      <c r="C5" s="10">
        <v>1800</v>
      </c>
      <c r="D5" s="12" t="str" cm="1">
        <f t="array" ref="D5">_xlfn.IFS(AND(B5&gt;=30, C5&gt;=5000), "High Priority", AND(B5&gt;=15, C5&gt;=2000), "Medium", TRUE, "Normal")</f>
        <v>Normal</v>
      </c>
      <c r="E5" s="8" t="str">
        <f t="shared" ca="1" si="0"/>
        <v>=IFS(AND(B5&gt;=30, C5&gt;=5000), "High Priority", AND(B5&gt;=15, C5&gt;=2000), "Medium", TRUE, "Normal")</v>
      </c>
    </row>
  </sheetData>
  <mergeCells count="1">
    <mergeCell ref="E1:L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AC4D6-EB4E-4CF3-80EC-016629AB7EB4}">
  <dimension ref="A1:G5"/>
  <sheetViews>
    <sheetView tabSelected="1" zoomScale="130" zoomScaleNormal="130" workbookViewId="0">
      <selection activeCell="D7" sqref="D7"/>
    </sheetView>
  </sheetViews>
  <sheetFormatPr defaultRowHeight="14.35" x14ac:dyDescent="0.5"/>
  <cols>
    <col min="1" max="1" width="9.5859375" bestFit="1" customWidth="1"/>
    <col min="2" max="2" width="10.87890625" customWidth="1"/>
    <col min="3" max="3" width="21.8203125" customWidth="1"/>
    <col min="4" max="4" width="61.8203125" customWidth="1"/>
    <col min="7" max="7" width="3.29296875" customWidth="1"/>
  </cols>
  <sheetData>
    <row r="1" spans="1:7" x14ac:dyDescent="0.5">
      <c r="A1" s="1" t="s">
        <v>27</v>
      </c>
      <c r="B1" s="1" t="s">
        <v>28</v>
      </c>
      <c r="C1" s="1" t="s">
        <v>29</v>
      </c>
      <c r="D1" s="9" t="s">
        <v>37</v>
      </c>
      <c r="E1" s="9"/>
      <c r="F1" s="9"/>
      <c r="G1" s="9"/>
    </row>
    <row r="2" spans="1:7" x14ac:dyDescent="0.5">
      <c r="A2" s="4" t="s">
        <v>30</v>
      </c>
      <c r="B2" s="4" t="s">
        <v>31</v>
      </c>
      <c r="C2" s="4" t="str" cm="1">
        <f t="array" ref="C2">_xlfn.IFS(UPPER(TRIM(B2))="URGENT", "Respond within 4 hours", UPPER(TRIM(B2))="STANDARD", "Respond within 48 hours", TRUE, "Check status")</f>
        <v>Respond within 4 hours</v>
      </c>
      <c r="D2" s="13" t="s">
        <v>38</v>
      </c>
    </row>
    <row r="3" spans="1:7" x14ac:dyDescent="0.5">
      <c r="A3" s="4" t="s">
        <v>32</v>
      </c>
      <c r="B3" s="4" t="s">
        <v>33</v>
      </c>
      <c r="C3" s="4" t="str" cm="1">
        <f t="array" ref="C3">_xlfn.IFS(UPPER(TRIM(B3))="URGENT", "Respond within 4 hours", UPPER(TRIM(B3))="STANDARD", "Respond within 48 hours", TRUE, "Check status")</f>
        <v>Respond within 48 hours</v>
      </c>
      <c r="D3" s="13"/>
    </row>
    <row r="4" spans="1:7" x14ac:dyDescent="0.5">
      <c r="A4" s="4" t="s">
        <v>34</v>
      </c>
      <c r="B4" s="4" t="s">
        <v>35</v>
      </c>
      <c r="C4" s="4" t="str" cm="1">
        <f t="array" ref="C4">_xlfn.IFS(UPPER(TRIM(B4))="URGENT", "Respond within 4 hours", UPPER(TRIM(B4))="STANDARD", "Respond within 48 hours", TRUE, "Check status")</f>
        <v>Respond within 48 hours</v>
      </c>
      <c r="D4" s="13" t="str">
        <f t="shared" ref="D3:D5" ca="1" si="0">_xlfn.FORMULATEXT(C4)</f>
        <v>=IFS(UPPER(TRIM(B4))="URGENT", "Respond within 4 hours", UPPER(TRIM(B4))="STANDARD", "Respond within 48 hours", TRUE, "Check status")</v>
      </c>
    </row>
    <row r="5" spans="1:7" x14ac:dyDescent="0.5">
      <c r="A5" s="4" t="s">
        <v>36</v>
      </c>
      <c r="B5" s="4"/>
      <c r="C5" s="4" t="str" cm="1">
        <f t="array" ref="C5">_xlfn.IFS(UPPER(TRIM(B5))="URGENT", "Respond within 4 hours", UPPER(TRIM(B5))="STANDARD", "Respond within 48 hours", TRUE, "Check status")</f>
        <v>Check status</v>
      </c>
      <c r="D5" s="13" t="str">
        <f t="shared" ca="1" si="0"/>
        <v>=IFS(UPPER(TRIM(B5))="URGENT", "Respond within 4 hours", UPPER(TRIM(B5))="STANDARD", "Respond within 48 hours", TRUE, "Check status")</v>
      </c>
    </row>
  </sheetData>
  <mergeCells count="1">
    <mergeCell ref="D1:G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065058-42f9-4b73-ba4a-cc45b09a4df4">
      <Terms xmlns="http://schemas.microsoft.com/office/infopath/2007/PartnerControls"/>
    </lcf76f155ced4ddcb4097134ff3c332f>
    <TaxCatchAll xmlns="77d72153-35c4-4a42-b962-5c5191eb497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48CB96A719714E9C09ACA5E5B6EB6C" ma:contentTypeVersion="18" ma:contentTypeDescription="Create a new document." ma:contentTypeScope="" ma:versionID="723473316b92c0cbc26991b073790714">
  <xsd:schema xmlns:xsd="http://www.w3.org/2001/XMLSchema" xmlns:xs="http://www.w3.org/2001/XMLSchema" xmlns:p="http://schemas.microsoft.com/office/2006/metadata/properties" xmlns:ns2="45065058-42f9-4b73-ba4a-cc45b09a4df4" xmlns:ns3="77d72153-35c4-4a42-b962-5c5191eb497e" targetNamespace="http://schemas.microsoft.com/office/2006/metadata/properties" ma:root="true" ma:fieldsID="996fbb71424ab08b96b5a423d2934483" ns2:_="" ns3:_="">
    <xsd:import namespace="45065058-42f9-4b73-ba4a-cc45b09a4df4"/>
    <xsd:import namespace="77d72153-35c4-4a42-b962-5c5191eb49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065058-42f9-4b73-ba4a-cc45b09a4d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1866325-b17c-4921-96e0-7bf6ed1c2858"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d72153-35c4-4a42-b962-5c5191eb497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dce5633-27bf-4f4b-911a-4ab3925affe8}" ma:internalName="TaxCatchAll" ma:showField="CatchAllData" ma:web="77d72153-35c4-4a42-b962-5c5191eb49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3A131E-7727-472D-AE2A-5F3E95A014E6}">
  <ds:schemaRefs>
    <ds:schemaRef ds:uri="http://schemas.microsoft.com/office/2006/metadata/properties"/>
    <ds:schemaRef ds:uri="http://schemas.microsoft.com/office/infopath/2007/PartnerControls"/>
    <ds:schemaRef ds:uri="45065058-42f9-4b73-ba4a-cc45b09a4df4"/>
    <ds:schemaRef ds:uri="77d72153-35c4-4a42-b962-5c5191eb497e"/>
  </ds:schemaRefs>
</ds:datastoreItem>
</file>

<file path=customXml/itemProps2.xml><?xml version="1.0" encoding="utf-8"?>
<ds:datastoreItem xmlns:ds="http://schemas.openxmlformats.org/officeDocument/2006/customXml" ds:itemID="{AAEFC6ED-86E3-4A67-94CA-E5D2F402C4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065058-42f9-4b73-ba4a-cc45b09a4df4"/>
    <ds:schemaRef ds:uri="77d72153-35c4-4a42-b962-5c5191eb49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203103-C571-4F2C-BA30-09B49DCAAF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IFS Example 1</vt:lpstr>
      <vt:lpstr>IFS Example 2</vt:lpstr>
      <vt:lpstr>IFS Example 3</vt:lpstr>
      <vt:lpstr>IFS Example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Sharyn - Excel at Work</dc:creator>
  <cp:lastModifiedBy>Sharyn - Excel at Work</cp:lastModifiedBy>
  <dcterms:created xsi:type="dcterms:W3CDTF">2025-10-04T07:25:21Z</dcterms:created>
  <dcterms:modified xsi:type="dcterms:W3CDTF">2025-10-05T04:49:08Z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0x010100B448CB96A719714E9C09ACA5E5B6EB6C</vt:lpwstr>
  </property>
  <property fmtid="{D5CDD505-2E9C-101B-9397-08002B2CF9AE}" pid="3" name="MediaServiceImageTags">
    <vt:lpwstr/>
  </property>
</Properties>
</file>